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WB" sheetId="1" r:id="rId1"/>
    <sheet name="OZ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H8" i="2"/>
  <c r="L8" i="2"/>
  <c r="D9" i="2"/>
  <c r="H9" i="2"/>
  <c r="L9" i="2"/>
  <c r="D10" i="2"/>
  <c r="H10" i="2"/>
  <c r="L10" i="2"/>
  <c r="BD10" i="2"/>
  <c r="AZ10" i="2"/>
  <c r="AV10" i="2"/>
  <c r="AR10" i="2"/>
  <c r="AN10" i="2"/>
  <c r="AJ10" i="2"/>
  <c r="AF10" i="2"/>
  <c r="AB10" i="2"/>
  <c r="X10" i="2"/>
  <c r="T10" i="2"/>
  <c r="P10" i="2"/>
  <c r="BD9" i="2"/>
  <c r="AZ9" i="2"/>
  <c r="AV9" i="2"/>
  <c r="AR9" i="2"/>
  <c r="AN9" i="2"/>
  <c r="AJ9" i="2"/>
  <c r="AF9" i="2"/>
  <c r="AB9" i="2"/>
  <c r="X9" i="2"/>
  <c r="T9" i="2"/>
  <c r="P9" i="2"/>
  <c r="BD8" i="2"/>
  <c r="AZ8" i="2"/>
  <c r="AV8" i="2"/>
  <c r="AR8" i="2"/>
  <c r="AN8" i="2"/>
  <c r="AJ8" i="2"/>
  <c r="AF8" i="2"/>
  <c r="AB8" i="2"/>
  <c r="X8" i="2"/>
  <c r="T8" i="2"/>
  <c r="P8" i="2"/>
</calcChain>
</file>

<file path=xl/sharedStrings.xml><?xml version="1.0" encoding="utf-8"?>
<sst xmlns="http://schemas.openxmlformats.org/spreadsheetml/2006/main" count="153" uniqueCount="72">
  <si>
    <r>
      <t xml:space="preserve">Стоимость перевозки до складов WILDBERRIES    </t>
    </r>
    <r>
      <rPr>
        <sz val="12"/>
        <color rgb="FF000000"/>
        <rFont val="Calibri"/>
        <family val="2"/>
        <charset val="204"/>
      </rPr>
      <t xml:space="preserve"> </t>
    </r>
  </si>
  <si>
    <r>
      <t xml:space="preserve">Объем </t>
    </r>
    <r>
      <rPr>
        <sz val="12"/>
        <color rgb="FF000000"/>
        <rFont val="Calibri"/>
        <family val="2"/>
        <charset val="204"/>
      </rPr>
      <t xml:space="preserve"> </t>
    </r>
  </si>
  <si>
    <r>
      <t xml:space="preserve">Стоимость (руб.) </t>
    </r>
    <r>
      <rPr>
        <sz val="12"/>
        <color rgb="FF000000"/>
        <rFont val="Calibri"/>
        <family val="2"/>
        <charset val="204"/>
      </rPr>
      <t xml:space="preserve"> </t>
    </r>
  </si>
  <si>
    <t xml:space="preserve">сдача груза </t>
  </si>
  <si>
    <t>выезд машины</t>
  </si>
  <si>
    <t xml:space="preserve">Короб   Паллет  </t>
  </si>
  <si>
    <r>
      <t xml:space="preserve">Доставка до склада Widberries </t>
    </r>
    <r>
      <rPr>
        <b/>
        <sz val="12"/>
        <color rgb="FF000000"/>
        <rFont val="Calibri"/>
        <family val="2"/>
        <charset val="204"/>
      </rPr>
      <t>Коледино</t>
    </r>
    <r>
      <rPr>
        <sz val="12"/>
        <color rgb="FF000000"/>
        <rFont val="Calibri"/>
        <family val="2"/>
        <charset val="204"/>
      </rPr>
      <t xml:space="preserve"> (ежедневно) </t>
    </r>
  </si>
  <si>
    <t xml:space="preserve">3 000 р </t>
  </si>
  <si>
    <t xml:space="preserve"> </t>
  </si>
  <si>
    <t xml:space="preserve">Короб   Паллет </t>
  </si>
  <si>
    <r>
      <t xml:space="preserve">Доставка до склада Widberries </t>
    </r>
    <r>
      <rPr>
        <b/>
        <sz val="12"/>
        <color rgb="FF000000"/>
        <rFont val="Calibri"/>
        <family val="2"/>
        <charset val="204"/>
      </rPr>
      <t>Подольск</t>
    </r>
    <r>
      <rPr>
        <sz val="12"/>
        <color rgb="FF000000"/>
        <rFont val="Calibri"/>
        <family val="2"/>
        <charset val="204"/>
      </rPr>
      <t xml:space="preserve">. (ежедневно)  </t>
    </r>
  </si>
  <si>
    <r>
      <t xml:space="preserve">Доставка до склада Widberries </t>
    </r>
    <r>
      <rPr>
        <b/>
        <sz val="12"/>
        <color rgb="FF000000"/>
        <rFont val="Calibri"/>
        <family val="2"/>
        <charset val="204"/>
      </rPr>
      <t>Электросталь</t>
    </r>
    <r>
      <rPr>
        <sz val="12"/>
        <color rgb="FF000000"/>
        <rFont val="Calibri"/>
        <family val="2"/>
        <charset val="204"/>
      </rPr>
      <t xml:space="preserve"> (вторник, среда, четверг, пятница, суббота) </t>
    </r>
  </si>
  <si>
    <t xml:space="preserve"> вт, ср, чт, пт</t>
  </si>
  <si>
    <r>
      <t xml:space="preserve">Доставка до склада Widberries </t>
    </r>
    <r>
      <rPr>
        <b/>
        <sz val="12"/>
        <color rgb="FF000000"/>
        <rFont val="Calibri"/>
        <family val="2"/>
        <charset val="204"/>
      </rPr>
      <t>Тула</t>
    </r>
    <r>
      <rPr>
        <sz val="12"/>
        <color rgb="FF000000"/>
        <rFont val="Calibri"/>
        <family val="2"/>
        <charset val="204"/>
      </rPr>
      <t xml:space="preserve">  (вторник, среда, четверг, пятница, суббота) </t>
    </r>
  </si>
  <si>
    <r>
      <t xml:space="preserve">Доставка до склада Widberries </t>
    </r>
    <r>
      <rPr>
        <b/>
        <sz val="12"/>
        <color rgb="FF000000"/>
        <rFont val="Calibri"/>
        <family val="2"/>
        <charset val="204"/>
      </rPr>
      <t>Рязань</t>
    </r>
    <r>
      <rPr>
        <sz val="12"/>
        <color rgb="FF000000"/>
        <rFont val="Calibri"/>
        <family val="2"/>
        <charset val="204"/>
      </rPr>
      <t xml:space="preserve">  (вторник , четверг, пятница) </t>
    </r>
  </si>
  <si>
    <t>вт, чт, пт</t>
  </si>
  <si>
    <t>среда, пятница</t>
  </si>
  <si>
    <r>
      <t xml:space="preserve">Доставка до склада Widberries </t>
    </r>
    <r>
      <rPr>
        <b/>
        <sz val="12"/>
        <color rgb="FF000000"/>
        <rFont val="Calibri"/>
        <family val="2"/>
        <charset val="204"/>
      </rPr>
      <t>Котовск</t>
    </r>
    <r>
      <rPr>
        <sz val="12"/>
        <color rgb="FF000000"/>
        <rFont val="Calibri"/>
        <family val="2"/>
        <charset val="204"/>
      </rPr>
      <t xml:space="preserve"> (четверг, суббота) </t>
    </r>
  </si>
  <si>
    <r>
      <t xml:space="preserve">Доставка до склада Widberries </t>
    </r>
    <r>
      <rPr>
        <b/>
        <sz val="12"/>
        <color rgb="FF000000"/>
        <rFont val="Calibri"/>
        <family val="2"/>
        <charset val="204"/>
      </rPr>
      <t>Волгоград</t>
    </r>
    <r>
      <rPr>
        <sz val="12"/>
        <color rgb="FF000000"/>
        <rFont val="Calibri"/>
        <family val="2"/>
        <charset val="204"/>
      </rPr>
      <t xml:space="preserve">  (четверг, воскресенье) </t>
    </r>
  </si>
  <si>
    <t>вторник, четверг</t>
  </si>
  <si>
    <t>пятница</t>
  </si>
  <si>
    <t xml:space="preserve">среда  </t>
  </si>
  <si>
    <r>
      <t>16 000 р</t>
    </r>
    <r>
      <rPr>
        <sz val="12"/>
        <color rgb="FF000000"/>
        <rFont val="Calibri"/>
        <family val="2"/>
        <charset val="204"/>
      </rPr>
      <t xml:space="preserve">  </t>
    </r>
  </si>
  <si>
    <r>
      <t xml:space="preserve">Доставка до склада Widberries </t>
    </r>
    <r>
      <rPr>
        <b/>
        <sz val="12"/>
        <color rgb="FF000000"/>
        <rFont val="Calibri"/>
        <family val="2"/>
        <charset val="204"/>
      </rPr>
      <t>Новосибирск</t>
    </r>
    <r>
      <rPr>
        <sz val="12"/>
        <color rgb="FF000000"/>
        <rFont val="Calibri"/>
        <family val="2"/>
        <charset val="204"/>
      </rPr>
      <t xml:space="preserve">  (среда) </t>
    </r>
  </si>
  <si>
    <r>
      <t>18 000 р</t>
    </r>
    <r>
      <rPr>
        <sz val="12"/>
        <color rgb="FF000000"/>
        <rFont val="Calibri"/>
        <family val="2"/>
        <charset val="204"/>
      </rPr>
      <t xml:space="preserve">  </t>
    </r>
  </si>
  <si>
    <t xml:space="preserve">850 р  </t>
  </si>
  <si>
    <r>
      <t xml:space="preserve">Доставка до склада Widberries </t>
    </r>
    <r>
      <rPr>
        <b/>
        <sz val="12"/>
        <color rgb="FF000000"/>
        <rFont val="Calibri"/>
        <family val="2"/>
        <charset val="204"/>
      </rPr>
      <t>Сарапул</t>
    </r>
    <r>
      <rPr>
        <sz val="12"/>
        <color rgb="FF000000"/>
        <rFont val="Calibri"/>
        <family val="2"/>
        <charset val="204"/>
      </rPr>
      <t xml:space="preserve">  (среда, пятница) </t>
    </r>
  </si>
  <si>
    <t xml:space="preserve">понедельник, среда </t>
  </si>
  <si>
    <r>
      <t>11 000 р</t>
    </r>
    <r>
      <rPr>
        <sz val="12"/>
        <color rgb="FF000000"/>
        <rFont val="Calibri"/>
        <family val="2"/>
        <charset val="204"/>
      </rPr>
      <t xml:space="preserve">  </t>
    </r>
  </si>
  <si>
    <r>
      <t>400           4 000 р</t>
    </r>
    <r>
      <rPr>
        <sz val="12"/>
        <color rgb="FF000000"/>
        <rFont val="Calibri"/>
        <family val="2"/>
        <charset val="204"/>
      </rPr>
      <t xml:space="preserve">  </t>
    </r>
  </si>
  <si>
    <r>
      <t>500           5 000 р</t>
    </r>
    <r>
      <rPr>
        <sz val="12"/>
        <color rgb="FF000000"/>
        <rFont val="Calibri"/>
        <family val="2"/>
        <charset val="204"/>
      </rPr>
      <t xml:space="preserve">  </t>
    </r>
  </si>
  <si>
    <r>
      <t>600           5 000 р</t>
    </r>
    <r>
      <rPr>
        <sz val="12"/>
        <color rgb="FF000000"/>
        <rFont val="Calibri"/>
        <family val="2"/>
        <charset val="204"/>
      </rPr>
      <t xml:space="preserve">  </t>
    </r>
  </si>
  <si>
    <r>
      <t>600           7 000 р</t>
    </r>
    <r>
      <rPr>
        <sz val="12"/>
        <color rgb="FF000000"/>
        <rFont val="Calibri"/>
        <family val="2"/>
        <charset val="204"/>
      </rPr>
      <t xml:space="preserve">  </t>
    </r>
  </si>
  <si>
    <r>
      <t>600           8 000 р</t>
    </r>
    <r>
      <rPr>
        <sz val="12"/>
        <color rgb="FF000000"/>
        <rFont val="Calibri"/>
        <family val="2"/>
        <charset val="204"/>
      </rPr>
      <t xml:space="preserve">  </t>
    </r>
  </si>
  <si>
    <r>
      <t>900         11 000 р</t>
    </r>
    <r>
      <rPr>
        <sz val="12"/>
        <color rgb="FF000000"/>
        <rFont val="Calibri"/>
        <family val="2"/>
        <charset val="204"/>
      </rPr>
      <t xml:space="preserve">  </t>
    </r>
  </si>
  <si>
    <r>
      <t>600           7 500 р</t>
    </r>
    <r>
      <rPr>
        <sz val="12"/>
        <color rgb="FF000000"/>
        <rFont val="Calibri"/>
        <family val="2"/>
        <charset val="204"/>
      </rPr>
      <t xml:space="preserve">  </t>
    </r>
  </si>
  <si>
    <r>
      <t>800           9 500 р</t>
    </r>
    <r>
      <rPr>
        <sz val="12"/>
        <color rgb="FF000000"/>
        <rFont val="Calibri"/>
        <family val="2"/>
        <charset val="204"/>
      </rPr>
      <t xml:space="preserve">  </t>
    </r>
  </si>
  <si>
    <r>
      <t xml:space="preserve">Доставка до склада Widberries </t>
    </r>
    <r>
      <rPr>
        <b/>
        <sz val="12"/>
        <color rgb="FF000000"/>
        <rFont val="Calibri"/>
        <family val="2"/>
        <charset val="204"/>
      </rPr>
      <t>Санкт-Петербург</t>
    </r>
    <r>
      <rPr>
        <sz val="12"/>
        <color rgb="FF000000"/>
        <rFont val="Calibri"/>
        <family val="2"/>
        <charset val="204"/>
      </rPr>
      <t xml:space="preserve">  (среда, пятница) </t>
    </r>
  </si>
  <si>
    <r>
      <t>800          12 800 р</t>
    </r>
    <r>
      <rPr>
        <sz val="12"/>
        <color rgb="FF000000"/>
        <rFont val="Calibri"/>
        <family val="2"/>
        <charset val="204"/>
      </rPr>
      <t xml:space="preserve">  </t>
    </r>
  </si>
  <si>
    <t>вт, ср, чт, пт</t>
  </si>
  <si>
    <t xml:space="preserve"> вт,  чт, пт</t>
  </si>
  <si>
    <t xml:space="preserve"> вт, ср, чт, сб</t>
  </si>
  <si>
    <r>
      <t xml:space="preserve">Доставка до склада Widberries </t>
    </r>
    <r>
      <rPr>
        <b/>
        <sz val="12"/>
        <color rgb="FF000000"/>
        <rFont val="Calibri"/>
        <family val="2"/>
        <charset val="204"/>
      </rPr>
      <t xml:space="preserve">Казань </t>
    </r>
    <r>
      <rPr>
        <sz val="12"/>
        <color rgb="FF000000"/>
        <rFont val="Calibri"/>
        <family val="2"/>
        <charset val="204"/>
      </rPr>
      <t xml:space="preserve">  ( ср, чт, пт , сб) </t>
    </r>
  </si>
  <si>
    <r>
      <t xml:space="preserve">Доставка до склада Widberries </t>
    </r>
    <r>
      <rPr>
        <b/>
        <sz val="12"/>
        <color rgb="FF000000"/>
        <rFont val="Calibri"/>
        <family val="2"/>
        <charset val="204"/>
      </rPr>
      <t xml:space="preserve">Краснодар </t>
    </r>
    <r>
      <rPr>
        <sz val="12"/>
        <color rgb="FF000000"/>
        <rFont val="Calibri"/>
        <family val="2"/>
        <charset val="204"/>
      </rPr>
      <t xml:space="preserve">  (  суббота,  вторник) </t>
    </r>
  </si>
  <si>
    <t xml:space="preserve">вторник  </t>
  </si>
  <si>
    <r>
      <t xml:space="preserve">Доставка до склада Widberries </t>
    </r>
    <r>
      <rPr>
        <b/>
        <sz val="12"/>
        <color rgb="FF000000"/>
        <rFont val="Calibri"/>
        <family val="2"/>
        <charset val="204"/>
      </rPr>
      <t>Самара /Новосемейкино</t>
    </r>
    <r>
      <rPr>
        <sz val="12"/>
        <color rgb="FF000000"/>
        <rFont val="Calibri"/>
        <family val="2"/>
        <charset val="204"/>
      </rPr>
      <t xml:space="preserve">  (пятница)</t>
    </r>
  </si>
  <si>
    <r>
      <t xml:space="preserve">Доставка до склада Widberries </t>
    </r>
    <r>
      <rPr>
        <b/>
        <sz val="12"/>
        <color rgb="FF000000"/>
        <rFont val="Calibri"/>
        <family val="2"/>
        <charset val="204"/>
      </rPr>
      <t>Невинномысск</t>
    </r>
    <r>
      <rPr>
        <sz val="12"/>
        <color rgb="FF000000"/>
        <rFont val="Calibri"/>
        <family val="2"/>
        <charset val="204"/>
      </rPr>
      <t xml:space="preserve">  (пт, вт) </t>
    </r>
  </si>
  <si>
    <r>
      <t xml:space="preserve">Доставка до склада Widberries </t>
    </r>
    <r>
      <rPr>
        <b/>
        <sz val="12"/>
        <color rgb="FF000000"/>
        <rFont val="Calibri"/>
        <family val="2"/>
        <charset val="204"/>
      </rPr>
      <t>Екатеринбург</t>
    </r>
    <r>
      <rPr>
        <sz val="12"/>
        <color rgb="FF000000"/>
        <rFont val="Calibri"/>
        <family val="2"/>
        <charset val="204"/>
      </rPr>
      <t xml:space="preserve">  (вскр) </t>
    </r>
  </si>
  <si>
    <t xml:space="preserve">Прайс на доставку паллет OZON </t>
  </si>
  <si>
    <t xml:space="preserve">Петровское, Пушкино, Жуковский, Софьино, Гривно, Хоругвино, Ногинск, Домодедово                                                 </t>
  </si>
  <si>
    <t>Ярославль</t>
  </si>
  <si>
    <r>
      <rPr>
        <b/>
        <sz val="22"/>
        <color theme="1"/>
        <rFont val="Calibri"/>
        <family val="2"/>
        <charset val="204"/>
        <scheme val="minor"/>
      </rPr>
      <t>Казань,</t>
    </r>
    <r>
      <rPr>
        <b/>
        <sz val="20"/>
        <color theme="1"/>
        <rFont val="Calibri"/>
        <family val="2"/>
        <charset val="204"/>
        <scheme val="minor"/>
      </rPr>
      <t xml:space="preserve"> </t>
    </r>
    <r>
      <rPr>
        <b/>
        <sz val="18"/>
        <color theme="1"/>
        <rFont val="Calibri"/>
        <family val="2"/>
        <charset val="204"/>
        <scheme val="minor"/>
      </rPr>
      <t>Нижний Новгород</t>
    </r>
  </si>
  <si>
    <t xml:space="preserve">Волгоград                      </t>
  </si>
  <si>
    <t xml:space="preserve">Воронеж                       </t>
  </si>
  <si>
    <t>Самара</t>
  </si>
  <si>
    <r>
      <t xml:space="preserve">Санкт-Петербург             </t>
    </r>
    <r>
      <rPr>
        <sz val="11"/>
        <color theme="1"/>
        <rFont val="Calibri"/>
        <family val="2"/>
        <charset val="204"/>
        <scheme val="minor"/>
      </rPr>
      <t>(</t>
    </r>
    <r>
      <rPr>
        <b/>
        <sz val="11"/>
        <color theme="1"/>
        <rFont val="Calibri"/>
        <family val="2"/>
        <charset val="204"/>
        <scheme val="minor"/>
      </rPr>
      <t>Бугры, Колпино, Шушары, Петро-Славянка, Порошкино)</t>
    </r>
  </si>
  <si>
    <r>
      <t xml:space="preserve">Ростов-на-Дону, Адыгейск, Краснодар </t>
    </r>
    <r>
      <rPr>
        <b/>
        <sz val="18"/>
        <color theme="1"/>
        <rFont val="Calibri"/>
        <family val="2"/>
        <charset val="204"/>
        <scheme val="minor"/>
      </rPr>
      <t xml:space="preserve">       </t>
    </r>
  </si>
  <si>
    <t>Невинномысск</t>
  </si>
  <si>
    <r>
      <rPr>
        <b/>
        <sz val="18"/>
        <color theme="1"/>
        <rFont val="Calibri"/>
        <family val="2"/>
        <charset val="204"/>
        <scheme val="minor"/>
      </rPr>
      <t>Екатеринбург</t>
    </r>
    <r>
      <rPr>
        <b/>
        <sz val="14"/>
        <color theme="1"/>
        <rFont val="Calibri"/>
        <family val="2"/>
        <charset val="204"/>
        <scheme val="minor"/>
      </rPr>
      <t xml:space="preserve"> </t>
    </r>
  </si>
  <si>
    <t xml:space="preserve">Новосибирск </t>
  </si>
  <si>
    <t>Кемерово</t>
  </si>
  <si>
    <t>Омск</t>
  </si>
  <si>
    <t>Уфа</t>
  </si>
  <si>
    <t>Кол-во Палет</t>
  </si>
  <si>
    <t xml:space="preserve">1п </t>
  </si>
  <si>
    <t xml:space="preserve">Цена </t>
  </si>
  <si>
    <t>Прайс на доставку коробок 60х40х40</t>
  </si>
  <si>
    <t xml:space="preserve">Петровское, Пушкино, Жуковский, Софьино, Гривно, Хоругвино, Ногинск, Домодедово                                     </t>
  </si>
  <si>
    <t xml:space="preserve">Ярославль  </t>
  </si>
  <si>
    <t xml:space="preserve">Омск         </t>
  </si>
  <si>
    <t xml:space="preserve">Уфа            </t>
  </si>
  <si>
    <t xml:space="preserve">короб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</si>
</sst>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 indent="3"/>
    </xf>
    <xf numFmtId="0" fontId="3" fillId="0" borderId="8" xfId="0" applyFont="1" applyBorder="1" applyAlignment="1">
      <alignment horizontal="left" vertical="center" wrapText="1" indent="3"/>
    </xf>
    <xf numFmtId="0" fontId="3" fillId="0" borderId="7" xfId="0" applyFont="1" applyBorder="1" applyAlignment="1">
      <alignment horizontal="left" vertical="center" wrapText="1" indent="3"/>
    </xf>
    <xf numFmtId="0" fontId="6" fillId="0" borderId="8" xfId="0" applyFont="1" applyBorder="1" applyAlignment="1">
      <alignment horizontal="left" vertical="center" wrapText="1" indent="3"/>
    </xf>
    <xf numFmtId="0" fontId="3" fillId="0" borderId="11" xfId="0" applyFont="1" applyBorder="1" applyAlignment="1">
      <alignment horizontal="left" vertical="center" wrapText="1" indent="3"/>
    </xf>
    <xf numFmtId="0" fontId="5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left" vertical="center" wrapText="1" indent="3"/>
    </xf>
    <xf numFmtId="0" fontId="6" fillId="0" borderId="4" xfId="0" applyFont="1" applyBorder="1" applyAlignment="1">
      <alignment horizontal="left" vertical="center" wrapText="1" indent="3"/>
    </xf>
    <xf numFmtId="0" fontId="0" fillId="3" borderId="25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/>
    </xf>
    <xf numFmtId="0" fontId="14" fillId="3" borderId="36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40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8" fillId="0" borderId="17" xfId="0" applyFont="1" applyBorder="1" applyAlignment="1"/>
    <xf numFmtId="0" fontId="8" fillId="0" borderId="18" xfId="0" applyFont="1" applyBorder="1" applyAlignment="1"/>
    <xf numFmtId="0" fontId="0" fillId="0" borderId="26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3" fillId="0" borderId="12" xfId="0" applyFont="1" applyBorder="1" applyAlignment="1">
      <alignment horizontal="left" vertical="center" wrapText="1" indent="3"/>
    </xf>
    <xf numFmtId="0" fontId="3" fillId="0" borderId="7" xfId="0" applyFont="1" applyBorder="1" applyAlignment="1">
      <alignment horizontal="left" vertical="center" wrapText="1" indent="3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left" vertical="center" wrapText="1" indent="3"/>
    </xf>
    <xf numFmtId="0" fontId="3" fillId="0" borderId="9" xfId="0" applyFont="1" applyBorder="1" applyAlignment="1">
      <alignment horizontal="left" vertical="center" wrapText="1" indent="3"/>
    </xf>
    <xf numFmtId="0" fontId="5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 indent="3"/>
    </xf>
    <xf numFmtId="0" fontId="6" fillId="0" borderId="7" xfId="0" applyFont="1" applyBorder="1" applyAlignment="1">
      <alignment horizontal="left" vertical="center" wrapText="1" indent="3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horizontal="center"/>
    </xf>
    <xf numFmtId="0" fontId="14" fillId="3" borderId="36" xfId="0" applyFont="1" applyFill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4" fillId="4" borderId="36" xfId="0" applyFont="1" applyFill="1" applyBorder="1" applyAlignment="1">
      <alignment horizontal="center"/>
    </xf>
    <xf numFmtId="0" fontId="11" fillId="0" borderId="17" xfId="0" applyFont="1" applyBorder="1" applyAlignment="1"/>
    <xf numFmtId="0" fontId="11" fillId="0" borderId="18" xfId="0" applyFont="1" applyBorder="1" applyAlignment="1"/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A26" sqref="A26:BD35"/>
    </sheetView>
  </sheetViews>
  <sheetFormatPr defaultRowHeight="15" x14ac:dyDescent="0.25"/>
  <cols>
    <col min="1" max="1" width="14.42578125" customWidth="1"/>
    <col min="2" max="2" width="14.5703125" customWidth="1"/>
    <col min="3" max="3" width="38.140625" customWidth="1"/>
    <col min="4" max="4" width="23" customWidth="1"/>
  </cols>
  <sheetData>
    <row r="1" spans="1:4" ht="15.75" x14ac:dyDescent="0.25">
      <c r="A1" s="54" t="s">
        <v>0</v>
      </c>
      <c r="B1" s="55"/>
      <c r="C1" s="55"/>
      <c r="D1" s="55"/>
    </row>
    <row r="2" spans="1:4" ht="31.5" x14ac:dyDescent="0.25">
      <c r="A2" s="1" t="s">
        <v>1</v>
      </c>
      <c r="B2" s="2" t="s">
        <v>2</v>
      </c>
      <c r="C2" s="1" t="s">
        <v>3</v>
      </c>
      <c r="D2" s="3" t="s">
        <v>4</v>
      </c>
    </row>
    <row r="3" spans="1:4" ht="15.75" x14ac:dyDescent="0.25">
      <c r="A3" s="56" t="s">
        <v>5</v>
      </c>
      <c r="B3" s="4">
        <v>300</v>
      </c>
      <c r="C3" s="57" t="s">
        <v>6</v>
      </c>
      <c r="D3" s="50" t="s">
        <v>12</v>
      </c>
    </row>
    <row r="4" spans="1:4" ht="15.75" x14ac:dyDescent="0.25">
      <c r="A4" s="56"/>
      <c r="B4" s="4" t="s">
        <v>7</v>
      </c>
      <c r="C4" s="57"/>
      <c r="D4" s="59"/>
    </row>
    <row r="5" spans="1:4" ht="16.5" thickBot="1" x14ac:dyDescent="0.3">
      <c r="A5" s="47"/>
      <c r="B5" s="5" t="s">
        <v>8</v>
      </c>
      <c r="C5" s="58"/>
      <c r="D5" s="51"/>
    </row>
    <row r="6" spans="1:4" ht="32.25" thickBot="1" x14ac:dyDescent="0.3">
      <c r="A6" s="6" t="s">
        <v>9</v>
      </c>
      <c r="B6" s="7" t="s">
        <v>29</v>
      </c>
      <c r="C6" s="8" t="s">
        <v>10</v>
      </c>
      <c r="D6" s="9" t="s">
        <v>39</v>
      </c>
    </row>
    <row r="7" spans="1:4" ht="48" thickBot="1" x14ac:dyDescent="0.3">
      <c r="A7" s="6" t="s">
        <v>9</v>
      </c>
      <c r="B7" s="7" t="s">
        <v>30</v>
      </c>
      <c r="C7" s="10" t="s">
        <v>11</v>
      </c>
      <c r="D7" s="11" t="s">
        <v>40</v>
      </c>
    </row>
    <row r="8" spans="1:4" ht="48" thickBot="1" x14ac:dyDescent="0.3">
      <c r="A8" s="6" t="s">
        <v>9</v>
      </c>
      <c r="B8" s="7" t="s">
        <v>31</v>
      </c>
      <c r="C8" s="12" t="s">
        <v>13</v>
      </c>
      <c r="D8" s="11" t="s">
        <v>41</v>
      </c>
    </row>
    <row r="9" spans="1:4" ht="32.25" thickBot="1" x14ac:dyDescent="0.3">
      <c r="A9" s="6" t="s">
        <v>9</v>
      </c>
      <c r="B9" s="7" t="s">
        <v>32</v>
      </c>
      <c r="C9" s="13" t="s">
        <v>14</v>
      </c>
      <c r="D9" s="11" t="s">
        <v>15</v>
      </c>
    </row>
    <row r="10" spans="1:4" ht="32.25" thickBot="1" x14ac:dyDescent="0.3">
      <c r="A10" s="6" t="s">
        <v>9</v>
      </c>
      <c r="B10" s="7" t="s">
        <v>33</v>
      </c>
      <c r="C10" s="12" t="s">
        <v>42</v>
      </c>
      <c r="D10" s="11" t="s">
        <v>39</v>
      </c>
    </row>
    <row r="11" spans="1:4" ht="32.25" thickBot="1" x14ac:dyDescent="0.3">
      <c r="A11" s="6" t="s">
        <v>9</v>
      </c>
      <c r="B11" s="7" t="s">
        <v>34</v>
      </c>
      <c r="C11" s="12" t="s">
        <v>43</v>
      </c>
      <c r="D11" s="11" t="s">
        <v>16</v>
      </c>
    </row>
    <row r="12" spans="1:4" ht="32.25" thickBot="1" x14ac:dyDescent="0.3">
      <c r="A12" s="6" t="s">
        <v>9</v>
      </c>
      <c r="B12" s="7" t="s">
        <v>35</v>
      </c>
      <c r="C12" s="12" t="s">
        <v>17</v>
      </c>
      <c r="D12" s="11" t="s">
        <v>16</v>
      </c>
    </row>
    <row r="13" spans="1:4" ht="31.5" customHeight="1" x14ac:dyDescent="0.25">
      <c r="A13" s="46" t="s">
        <v>9</v>
      </c>
      <c r="B13" s="60" t="s">
        <v>36</v>
      </c>
      <c r="C13" s="52" t="s">
        <v>45</v>
      </c>
      <c r="D13" s="50" t="s">
        <v>44</v>
      </c>
    </row>
    <row r="14" spans="1:4" ht="15.75" customHeight="1" thickBot="1" x14ac:dyDescent="0.3">
      <c r="A14" s="47"/>
      <c r="B14" s="61"/>
      <c r="C14" s="53"/>
      <c r="D14" s="51"/>
    </row>
    <row r="15" spans="1:4" ht="32.25" thickBot="1" x14ac:dyDescent="0.3">
      <c r="A15" s="6" t="s">
        <v>9</v>
      </c>
      <c r="B15" s="7" t="s">
        <v>36</v>
      </c>
      <c r="C15" s="13" t="s">
        <v>18</v>
      </c>
      <c r="D15" s="11" t="s">
        <v>16</v>
      </c>
    </row>
    <row r="16" spans="1:4" ht="32.25" thickBot="1" x14ac:dyDescent="0.3">
      <c r="A16" s="6" t="s">
        <v>9</v>
      </c>
      <c r="B16" s="7" t="s">
        <v>35</v>
      </c>
      <c r="C16" s="12" t="s">
        <v>37</v>
      </c>
      <c r="D16" s="11" t="s">
        <v>19</v>
      </c>
    </row>
    <row r="17" spans="1:4" ht="32.25" thickBot="1" x14ac:dyDescent="0.3">
      <c r="A17" s="6" t="s">
        <v>9</v>
      </c>
      <c r="B17" s="7" t="s">
        <v>38</v>
      </c>
      <c r="C17" s="12" t="s">
        <v>46</v>
      </c>
      <c r="D17" s="11" t="s">
        <v>16</v>
      </c>
    </row>
    <row r="18" spans="1:4" ht="15.75" x14ac:dyDescent="0.25">
      <c r="A18" s="46" t="s">
        <v>9</v>
      </c>
      <c r="B18" s="14">
        <v>1100</v>
      </c>
      <c r="C18" s="48" t="s">
        <v>47</v>
      </c>
      <c r="D18" s="50" t="s">
        <v>21</v>
      </c>
    </row>
    <row r="19" spans="1:4" ht="16.5" thickBot="1" x14ac:dyDescent="0.3">
      <c r="A19" s="47"/>
      <c r="B19" s="7" t="s">
        <v>22</v>
      </c>
      <c r="C19" s="49"/>
      <c r="D19" s="51"/>
    </row>
    <row r="20" spans="1:4" ht="15.75" x14ac:dyDescent="0.25">
      <c r="A20" s="46" t="s">
        <v>9</v>
      </c>
      <c r="B20" s="14">
        <v>1600</v>
      </c>
      <c r="C20" s="48" t="s">
        <v>23</v>
      </c>
      <c r="D20" s="50" t="s">
        <v>20</v>
      </c>
    </row>
    <row r="21" spans="1:4" ht="30" customHeight="1" thickBot="1" x14ac:dyDescent="0.3">
      <c r="A21" s="47"/>
      <c r="B21" s="7" t="s">
        <v>24</v>
      </c>
      <c r="C21" s="49"/>
      <c r="D21" s="51"/>
    </row>
    <row r="22" spans="1:4" ht="15.75" x14ac:dyDescent="0.25">
      <c r="A22" s="46" t="s">
        <v>9</v>
      </c>
      <c r="B22" s="15" t="s">
        <v>25</v>
      </c>
      <c r="C22" s="48" t="s">
        <v>26</v>
      </c>
      <c r="D22" s="50" t="s">
        <v>27</v>
      </c>
    </row>
    <row r="23" spans="1:4" ht="24" customHeight="1" thickBot="1" x14ac:dyDescent="0.3">
      <c r="A23" s="47"/>
      <c r="B23" s="7" t="s">
        <v>28</v>
      </c>
      <c r="C23" s="49"/>
      <c r="D23" s="51"/>
    </row>
  </sheetData>
  <mergeCells count="17">
    <mergeCell ref="A1:D1"/>
    <mergeCell ref="A3:A5"/>
    <mergeCell ref="C3:C5"/>
    <mergeCell ref="D3:D5"/>
    <mergeCell ref="A13:A14"/>
    <mergeCell ref="B13:B14"/>
    <mergeCell ref="D13:D14"/>
    <mergeCell ref="A22:A23"/>
    <mergeCell ref="C22:C23"/>
    <mergeCell ref="D22:D23"/>
    <mergeCell ref="C13:C14"/>
    <mergeCell ref="A18:A19"/>
    <mergeCell ref="C18:C19"/>
    <mergeCell ref="D18:D19"/>
    <mergeCell ref="A20:A21"/>
    <mergeCell ref="C20:C21"/>
    <mergeCell ref="D20:D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0"/>
  <sheetViews>
    <sheetView tabSelected="1" topLeftCell="A7" workbookViewId="0">
      <selection activeCell="AY22" sqref="AY22"/>
    </sheetView>
  </sheetViews>
  <sheetFormatPr defaultRowHeight="15" x14ac:dyDescent="0.25"/>
  <cols>
    <col min="2" max="2" width="0.28515625" customWidth="1"/>
    <col min="6" max="6" width="0.140625" customWidth="1"/>
    <col min="10" max="10" width="9.140625" hidden="1" customWidth="1"/>
    <col min="14" max="14" width="9.140625" hidden="1" customWidth="1"/>
    <col min="16" max="16" width="9.140625" customWidth="1"/>
    <col min="18" max="18" width="0.140625" customWidth="1"/>
    <col min="22" max="22" width="0.140625" customWidth="1"/>
    <col min="25" max="25" width="9" customWidth="1"/>
    <col min="26" max="26" width="9.140625" hidden="1" customWidth="1"/>
    <col min="29" max="29" width="9.140625" customWidth="1"/>
    <col min="30" max="30" width="9.140625" hidden="1" customWidth="1"/>
    <col min="34" max="34" width="0.140625" customWidth="1"/>
    <col min="38" max="38" width="0.28515625" customWidth="1"/>
    <col min="41" max="41" width="9.140625" customWidth="1"/>
    <col min="42" max="42" width="0.140625" customWidth="1"/>
    <col min="45" max="45" width="8.85546875" customWidth="1"/>
    <col min="46" max="46" width="9.140625" hidden="1" customWidth="1"/>
    <col min="50" max="50" width="0.28515625" customWidth="1"/>
    <col min="53" max="53" width="9" customWidth="1"/>
    <col min="54" max="54" width="9.140625" hidden="1" customWidth="1"/>
  </cols>
  <sheetData>
    <row r="1" spans="1:56" ht="34.5" thickBot="1" x14ac:dyDescent="0.55000000000000004">
      <c r="A1" s="62" t="s">
        <v>48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40"/>
    </row>
    <row r="3" spans="1:56" ht="15.75" thickBot="1" x14ac:dyDescent="0.3"/>
    <row r="4" spans="1:56" ht="15" customHeight="1" x14ac:dyDescent="0.25">
      <c r="A4" s="70" t="s">
        <v>49</v>
      </c>
      <c r="B4" s="71"/>
      <c r="C4" s="71"/>
      <c r="D4" s="72"/>
      <c r="E4" s="66" t="s">
        <v>50</v>
      </c>
      <c r="F4" s="64"/>
      <c r="G4" s="64"/>
      <c r="H4" s="67"/>
      <c r="I4" s="66" t="s">
        <v>51</v>
      </c>
      <c r="J4" s="64"/>
      <c r="K4" s="64"/>
      <c r="L4" s="67"/>
      <c r="M4" s="64" t="s">
        <v>52</v>
      </c>
      <c r="N4" s="64"/>
      <c r="O4" s="64"/>
      <c r="P4" s="64"/>
      <c r="Q4" s="66" t="s">
        <v>53</v>
      </c>
      <c r="R4" s="64"/>
      <c r="S4" s="64"/>
      <c r="T4" s="67"/>
      <c r="U4" s="76" t="s">
        <v>54</v>
      </c>
      <c r="V4" s="76"/>
      <c r="W4" s="76"/>
      <c r="X4" s="76"/>
      <c r="Y4" s="78" t="s">
        <v>55</v>
      </c>
      <c r="Z4" s="79"/>
      <c r="AA4" s="79"/>
      <c r="AB4" s="80"/>
      <c r="AC4" s="79" t="s">
        <v>56</v>
      </c>
      <c r="AD4" s="79"/>
      <c r="AE4" s="79"/>
      <c r="AF4" s="79"/>
      <c r="AG4" s="84" t="s">
        <v>57</v>
      </c>
      <c r="AH4" s="76"/>
      <c r="AI4" s="76"/>
      <c r="AJ4" s="85"/>
      <c r="AK4" s="64" t="s">
        <v>58</v>
      </c>
      <c r="AL4" s="64"/>
      <c r="AM4" s="64"/>
      <c r="AN4" s="64"/>
      <c r="AO4" s="66" t="s">
        <v>59</v>
      </c>
      <c r="AP4" s="64"/>
      <c r="AQ4" s="64"/>
      <c r="AR4" s="67"/>
      <c r="AS4" s="66" t="s">
        <v>60</v>
      </c>
      <c r="AT4" s="64"/>
      <c r="AU4" s="64"/>
      <c r="AV4" s="67"/>
      <c r="AW4" s="64" t="s">
        <v>61</v>
      </c>
      <c r="AX4" s="64"/>
      <c r="AY4" s="64"/>
      <c r="AZ4" s="64"/>
      <c r="BA4" s="66" t="s">
        <v>62</v>
      </c>
      <c r="BB4" s="64"/>
      <c r="BC4" s="64"/>
      <c r="BD4" s="67"/>
    </row>
    <row r="5" spans="1:56" ht="88.5" customHeight="1" thickBot="1" x14ac:dyDescent="0.3">
      <c r="A5" s="73"/>
      <c r="B5" s="74"/>
      <c r="C5" s="74"/>
      <c r="D5" s="75"/>
      <c r="E5" s="68"/>
      <c r="F5" s="65"/>
      <c r="G5" s="65"/>
      <c r="H5" s="69"/>
      <c r="I5" s="68"/>
      <c r="J5" s="65"/>
      <c r="K5" s="65"/>
      <c r="L5" s="69"/>
      <c r="M5" s="65"/>
      <c r="N5" s="65"/>
      <c r="O5" s="65"/>
      <c r="P5" s="65"/>
      <c r="Q5" s="68"/>
      <c r="R5" s="65"/>
      <c r="S5" s="65"/>
      <c r="T5" s="69"/>
      <c r="U5" s="77"/>
      <c r="V5" s="77"/>
      <c r="W5" s="77"/>
      <c r="X5" s="77"/>
      <c r="Y5" s="81"/>
      <c r="Z5" s="82"/>
      <c r="AA5" s="82"/>
      <c r="AB5" s="83"/>
      <c r="AC5" s="82"/>
      <c r="AD5" s="82"/>
      <c r="AE5" s="82"/>
      <c r="AF5" s="82"/>
      <c r="AG5" s="86"/>
      <c r="AH5" s="77"/>
      <c r="AI5" s="77"/>
      <c r="AJ5" s="87"/>
      <c r="AK5" s="65"/>
      <c r="AL5" s="65"/>
      <c r="AM5" s="65"/>
      <c r="AN5" s="65"/>
      <c r="AO5" s="68"/>
      <c r="AP5" s="65"/>
      <c r="AQ5" s="65"/>
      <c r="AR5" s="69"/>
      <c r="AS5" s="68"/>
      <c r="AT5" s="65"/>
      <c r="AU5" s="65"/>
      <c r="AV5" s="69"/>
      <c r="AW5" s="65"/>
      <c r="AX5" s="65"/>
      <c r="AY5" s="65"/>
      <c r="AZ5" s="65"/>
      <c r="BA5" s="68"/>
      <c r="BB5" s="65"/>
      <c r="BC5" s="65"/>
      <c r="BD5" s="69"/>
    </row>
    <row r="6" spans="1:56" ht="30" x14ac:dyDescent="0.25">
      <c r="A6" s="16" t="s">
        <v>63</v>
      </c>
      <c r="B6" s="41"/>
      <c r="C6" s="17" t="s">
        <v>64</v>
      </c>
      <c r="D6" s="18" t="s">
        <v>65</v>
      </c>
      <c r="E6" s="16" t="s">
        <v>63</v>
      </c>
      <c r="F6" s="41"/>
      <c r="G6" s="17" t="s">
        <v>64</v>
      </c>
      <c r="H6" s="18" t="s">
        <v>65</v>
      </c>
      <c r="I6" s="18" t="s">
        <v>63</v>
      </c>
      <c r="J6" s="41"/>
      <c r="K6" s="17" t="s">
        <v>64</v>
      </c>
      <c r="L6" s="18" t="s">
        <v>65</v>
      </c>
      <c r="M6" s="16" t="s">
        <v>63</v>
      </c>
      <c r="N6" s="41"/>
      <c r="O6" s="17" t="s">
        <v>64</v>
      </c>
      <c r="P6" s="18" t="s">
        <v>65</v>
      </c>
      <c r="Q6" s="18" t="s">
        <v>63</v>
      </c>
      <c r="R6" s="41"/>
      <c r="S6" s="17" t="s">
        <v>64</v>
      </c>
      <c r="T6" s="18" t="s">
        <v>65</v>
      </c>
      <c r="U6" s="16" t="s">
        <v>63</v>
      </c>
      <c r="V6" s="41"/>
      <c r="W6" s="17" t="s">
        <v>64</v>
      </c>
      <c r="X6" s="18" t="s">
        <v>65</v>
      </c>
      <c r="Y6" s="18" t="s">
        <v>63</v>
      </c>
      <c r="Z6" s="41"/>
      <c r="AA6" s="17" t="s">
        <v>64</v>
      </c>
      <c r="AB6" s="18" t="s">
        <v>65</v>
      </c>
      <c r="AC6" s="16" t="s">
        <v>63</v>
      </c>
      <c r="AD6" s="41"/>
      <c r="AE6" s="17" t="s">
        <v>64</v>
      </c>
      <c r="AF6" s="18" t="s">
        <v>65</v>
      </c>
      <c r="AG6" s="18" t="s">
        <v>63</v>
      </c>
      <c r="AH6" s="41"/>
      <c r="AI6" s="17" t="s">
        <v>64</v>
      </c>
      <c r="AJ6" s="18" t="s">
        <v>65</v>
      </c>
      <c r="AK6" s="16" t="s">
        <v>63</v>
      </c>
      <c r="AL6" s="41"/>
      <c r="AM6" s="17" t="s">
        <v>64</v>
      </c>
      <c r="AN6" s="18" t="s">
        <v>65</v>
      </c>
      <c r="AO6" s="18" t="s">
        <v>63</v>
      </c>
      <c r="AP6" s="41"/>
      <c r="AQ6" s="17" t="s">
        <v>64</v>
      </c>
      <c r="AR6" s="18" t="s">
        <v>65</v>
      </c>
      <c r="AS6" s="16" t="s">
        <v>63</v>
      </c>
      <c r="AT6" s="41"/>
      <c r="AU6" s="17" t="s">
        <v>64</v>
      </c>
      <c r="AV6" s="18" t="s">
        <v>65</v>
      </c>
      <c r="AW6" s="18" t="s">
        <v>63</v>
      </c>
      <c r="AX6" s="41"/>
      <c r="AY6" s="17" t="s">
        <v>64</v>
      </c>
      <c r="AZ6" s="18" t="s">
        <v>65</v>
      </c>
      <c r="BA6" s="16" t="s">
        <v>63</v>
      </c>
      <c r="BB6" s="41"/>
      <c r="BC6" s="17" t="s">
        <v>64</v>
      </c>
      <c r="BD6" s="18" t="s">
        <v>65</v>
      </c>
    </row>
    <row r="7" spans="1:56" ht="15.75" thickBot="1" x14ac:dyDescent="0.3">
      <c r="A7" s="19"/>
      <c r="B7" s="42"/>
      <c r="C7" s="20"/>
      <c r="D7" s="21"/>
      <c r="E7" s="19"/>
      <c r="F7" s="42"/>
      <c r="G7" s="20"/>
      <c r="H7" s="22"/>
      <c r="I7" s="21"/>
      <c r="J7" s="42"/>
      <c r="K7" s="20"/>
      <c r="L7" s="21"/>
      <c r="M7" s="19"/>
      <c r="N7" s="42"/>
      <c r="O7" s="20"/>
      <c r="P7" s="22"/>
      <c r="Q7" s="21"/>
      <c r="R7" s="42"/>
      <c r="S7" s="20"/>
      <c r="T7" s="21"/>
      <c r="U7" s="19"/>
      <c r="V7" s="42"/>
      <c r="W7" s="20"/>
      <c r="X7" s="22"/>
      <c r="Y7" s="21"/>
      <c r="Z7" s="42"/>
      <c r="AA7" s="20"/>
      <c r="AB7" s="21"/>
      <c r="AC7" s="19"/>
      <c r="AD7" s="42"/>
      <c r="AE7" s="20"/>
      <c r="AF7" s="22"/>
      <c r="AG7" s="21"/>
      <c r="AH7" s="42"/>
      <c r="AI7" s="20"/>
      <c r="AJ7" s="21"/>
      <c r="AK7" s="19"/>
      <c r="AL7" s="42"/>
      <c r="AM7" s="20"/>
      <c r="AN7" s="22"/>
      <c r="AO7" s="21"/>
      <c r="AP7" s="42"/>
      <c r="AQ7" s="20"/>
      <c r="AR7" s="21"/>
      <c r="AS7" s="19"/>
      <c r="AT7" s="42"/>
      <c r="AU7" s="20"/>
      <c r="AV7" s="22"/>
      <c r="AW7" s="21"/>
      <c r="AX7" s="42"/>
      <c r="AY7" s="20"/>
      <c r="AZ7" s="21"/>
      <c r="BA7" s="19"/>
      <c r="BB7" s="42"/>
      <c r="BC7" s="20"/>
      <c r="BD7" s="22"/>
    </row>
    <row r="8" spans="1:56" ht="15.75" x14ac:dyDescent="0.25">
      <c r="A8" s="23">
        <v>1</v>
      </c>
      <c r="B8" s="43"/>
      <c r="C8" s="24">
        <v>4500</v>
      </c>
      <c r="D8" s="25">
        <f t="shared" ref="D8:D10" si="0">A8*C8</f>
        <v>4500</v>
      </c>
      <c r="E8" s="26">
        <v>1</v>
      </c>
      <c r="F8" s="43"/>
      <c r="G8" s="27">
        <v>5500</v>
      </c>
      <c r="H8" s="28">
        <f t="shared" ref="H8:H10" si="1">E8*G8</f>
        <v>5500</v>
      </c>
      <c r="I8" s="29">
        <v>1</v>
      </c>
      <c r="J8" s="43"/>
      <c r="K8" s="24">
        <v>6800</v>
      </c>
      <c r="L8" s="25">
        <f t="shared" ref="L8:L10" si="2">K8*I8</f>
        <v>6800</v>
      </c>
      <c r="M8" s="23">
        <v>1</v>
      </c>
      <c r="N8" s="43"/>
      <c r="O8" s="24">
        <v>9000</v>
      </c>
      <c r="P8" s="30">
        <f>O8*M8</f>
        <v>9000</v>
      </c>
      <c r="Q8" s="29">
        <v>1</v>
      </c>
      <c r="R8" s="43"/>
      <c r="S8" s="24">
        <v>7300</v>
      </c>
      <c r="T8" s="25">
        <f t="shared" ref="T8:T10" si="3">S8*Q8</f>
        <v>7300</v>
      </c>
      <c r="U8" s="23">
        <v>1</v>
      </c>
      <c r="V8" s="43"/>
      <c r="W8" s="24">
        <v>9000</v>
      </c>
      <c r="X8" s="30">
        <f t="shared" ref="X8:X10" si="4">U8*W8</f>
        <v>9000</v>
      </c>
      <c r="Y8" s="29">
        <v>1</v>
      </c>
      <c r="Z8" s="43"/>
      <c r="AA8" s="24">
        <v>6500</v>
      </c>
      <c r="AB8" s="25">
        <f t="shared" ref="AB8:AB10" si="5">AA8*Y8</f>
        <v>6500</v>
      </c>
      <c r="AC8" s="23">
        <v>1</v>
      </c>
      <c r="AD8" s="43"/>
      <c r="AE8" s="24">
        <v>9000</v>
      </c>
      <c r="AF8" s="30">
        <f t="shared" ref="AF8:AF10" si="6">AE8*AC8</f>
        <v>9000</v>
      </c>
      <c r="AG8" s="29">
        <v>1</v>
      </c>
      <c r="AH8" s="43"/>
      <c r="AI8" s="24">
        <v>10500</v>
      </c>
      <c r="AJ8" s="25">
        <f t="shared" ref="AJ8:AJ10" si="7">AI8*AG8</f>
        <v>10500</v>
      </c>
      <c r="AK8" s="23">
        <v>1</v>
      </c>
      <c r="AL8" s="43"/>
      <c r="AM8" s="24">
        <v>13000</v>
      </c>
      <c r="AN8" s="30">
        <f t="shared" ref="AN8:AN10" si="8">AM8*AK8</f>
        <v>13000</v>
      </c>
      <c r="AO8" s="29">
        <v>1</v>
      </c>
      <c r="AP8" s="43"/>
      <c r="AQ8" s="24">
        <v>18000</v>
      </c>
      <c r="AR8" s="25">
        <f t="shared" ref="AR8:AR10" si="9">AQ8*AO8</f>
        <v>18000</v>
      </c>
      <c r="AS8" s="23">
        <v>1</v>
      </c>
      <c r="AT8" s="43"/>
      <c r="AU8" s="24">
        <v>23000</v>
      </c>
      <c r="AV8" s="30">
        <f t="shared" ref="AV8:AV10" si="10">AU8*AS8</f>
        <v>23000</v>
      </c>
      <c r="AW8" s="29">
        <v>1</v>
      </c>
      <c r="AX8" s="43"/>
      <c r="AY8" s="24">
        <v>14000</v>
      </c>
      <c r="AZ8" s="25">
        <f t="shared" ref="AZ8:AZ10" si="11">AY8*AW8</f>
        <v>14000</v>
      </c>
      <c r="BA8" s="23">
        <v>1</v>
      </c>
      <c r="BB8" s="43"/>
      <c r="BC8" s="24">
        <v>9300</v>
      </c>
      <c r="BD8" s="30">
        <f t="shared" ref="BD8:BD10" si="12">BC8*BA8</f>
        <v>9300</v>
      </c>
    </row>
    <row r="9" spans="1:56" ht="15.75" x14ac:dyDescent="0.25">
      <c r="A9" s="31">
        <v>2</v>
      </c>
      <c r="B9" s="44"/>
      <c r="C9" s="32">
        <v>4500</v>
      </c>
      <c r="D9" s="33">
        <f t="shared" si="0"/>
        <v>9000</v>
      </c>
      <c r="E9" s="34">
        <v>2</v>
      </c>
      <c r="F9" s="44"/>
      <c r="G9" s="35">
        <v>5500</v>
      </c>
      <c r="H9" s="36">
        <f t="shared" si="1"/>
        <v>11000</v>
      </c>
      <c r="I9" s="37">
        <v>2</v>
      </c>
      <c r="J9" s="44"/>
      <c r="K9" s="32">
        <v>6800</v>
      </c>
      <c r="L9" s="33">
        <f t="shared" si="2"/>
        <v>13600</v>
      </c>
      <c r="M9" s="31">
        <v>2</v>
      </c>
      <c r="N9" s="44"/>
      <c r="O9" s="32">
        <v>9000</v>
      </c>
      <c r="P9" s="38">
        <f>O9*M9</f>
        <v>18000</v>
      </c>
      <c r="Q9" s="37">
        <v>2</v>
      </c>
      <c r="R9" s="44"/>
      <c r="S9" s="32">
        <v>7300</v>
      </c>
      <c r="T9" s="33">
        <f t="shared" si="3"/>
        <v>14600</v>
      </c>
      <c r="U9" s="31">
        <v>2</v>
      </c>
      <c r="V9" s="44"/>
      <c r="W9" s="32">
        <v>9000</v>
      </c>
      <c r="X9" s="38">
        <f t="shared" si="4"/>
        <v>18000</v>
      </c>
      <c r="Y9" s="37">
        <v>2</v>
      </c>
      <c r="Z9" s="44"/>
      <c r="AA9" s="32">
        <v>6500</v>
      </c>
      <c r="AB9" s="33">
        <f t="shared" si="5"/>
        <v>13000</v>
      </c>
      <c r="AC9" s="31">
        <v>2</v>
      </c>
      <c r="AD9" s="44"/>
      <c r="AE9" s="32">
        <v>9000</v>
      </c>
      <c r="AF9" s="38">
        <f t="shared" si="6"/>
        <v>18000</v>
      </c>
      <c r="AG9" s="37">
        <v>2</v>
      </c>
      <c r="AH9" s="44"/>
      <c r="AI9" s="32">
        <v>10500</v>
      </c>
      <c r="AJ9" s="33">
        <f t="shared" si="7"/>
        <v>21000</v>
      </c>
      <c r="AK9" s="31">
        <v>2</v>
      </c>
      <c r="AL9" s="44"/>
      <c r="AM9" s="32">
        <v>13000</v>
      </c>
      <c r="AN9" s="38">
        <f t="shared" si="8"/>
        <v>26000</v>
      </c>
      <c r="AO9" s="37">
        <v>2</v>
      </c>
      <c r="AP9" s="44"/>
      <c r="AQ9" s="32">
        <v>18000</v>
      </c>
      <c r="AR9" s="33">
        <f t="shared" si="9"/>
        <v>36000</v>
      </c>
      <c r="AS9" s="31">
        <v>2</v>
      </c>
      <c r="AT9" s="44"/>
      <c r="AU9" s="32">
        <v>23000</v>
      </c>
      <c r="AV9" s="38">
        <f t="shared" si="10"/>
        <v>46000</v>
      </c>
      <c r="AW9" s="37">
        <v>2</v>
      </c>
      <c r="AX9" s="44"/>
      <c r="AY9" s="32">
        <v>14000</v>
      </c>
      <c r="AZ9" s="33">
        <f t="shared" si="11"/>
        <v>28000</v>
      </c>
      <c r="BA9" s="31">
        <v>2</v>
      </c>
      <c r="BB9" s="44"/>
      <c r="BC9" s="32">
        <v>9300</v>
      </c>
      <c r="BD9" s="38">
        <f t="shared" si="12"/>
        <v>18600</v>
      </c>
    </row>
    <row r="10" spans="1:56" ht="15.75" x14ac:dyDescent="0.25">
      <c r="A10" s="31">
        <v>3</v>
      </c>
      <c r="B10" s="44"/>
      <c r="C10" s="32">
        <v>4500</v>
      </c>
      <c r="D10" s="33">
        <f t="shared" si="0"/>
        <v>13500</v>
      </c>
      <c r="E10" s="34">
        <v>3</v>
      </c>
      <c r="F10" s="44"/>
      <c r="G10" s="35">
        <v>5500</v>
      </c>
      <c r="H10" s="36">
        <f t="shared" si="1"/>
        <v>16500</v>
      </c>
      <c r="I10" s="37">
        <v>3</v>
      </c>
      <c r="J10" s="44"/>
      <c r="K10" s="32">
        <v>6800</v>
      </c>
      <c r="L10" s="33">
        <f t="shared" si="2"/>
        <v>20400</v>
      </c>
      <c r="M10" s="31">
        <v>3</v>
      </c>
      <c r="N10" s="44"/>
      <c r="O10" s="32">
        <v>9000</v>
      </c>
      <c r="P10" s="38">
        <f>O10*M10</f>
        <v>27000</v>
      </c>
      <c r="Q10" s="37">
        <v>3</v>
      </c>
      <c r="R10" s="44"/>
      <c r="S10" s="32">
        <v>7300</v>
      </c>
      <c r="T10" s="33">
        <f t="shared" si="3"/>
        <v>21900</v>
      </c>
      <c r="U10" s="31">
        <v>3</v>
      </c>
      <c r="V10" s="44"/>
      <c r="W10" s="32">
        <v>9000</v>
      </c>
      <c r="X10" s="38">
        <f t="shared" si="4"/>
        <v>27000</v>
      </c>
      <c r="Y10" s="37">
        <v>3</v>
      </c>
      <c r="Z10" s="44"/>
      <c r="AA10" s="32">
        <v>6500</v>
      </c>
      <c r="AB10" s="33">
        <f t="shared" si="5"/>
        <v>19500</v>
      </c>
      <c r="AC10" s="31">
        <v>3</v>
      </c>
      <c r="AD10" s="44"/>
      <c r="AE10" s="32">
        <v>9000</v>
      </c>
      <c r="AF10" s="38">
        <f t="shared" si="6"/>
        <v>27000</v>
      </c>
      <c r="AG10" s="37">
        <v>3</v>
      </c>
      <c r="AH10" s="44"/>
      <c r="AI10" s="32">
        <v>10500</v>
      </c>
      <c r="AJ10" s="33">
        <f t="shared" si="7"/>
        <v>31500</v>
      </c>
      <c r="AK10" s="31">
        <v>3</v>
      </c>
      <c r="AL10" s="44"/>
      <c r="AM10" s="32">
        <v>13000</v>
      </c>
      <c r="AN10" s="38">
        <f t="shared" si="8"/>
        <v>39000</v>
      </c>
      <c r="AO10" s="37">
        <v>3</v>
      </c>
      <c r="AP10" s="44"/>
      <c r="AQ10" s="32">
        <v>18000</v>
      </c>
      <c r="AR10" s="33">
        <f t="shared" si="9"/>
        <v>54000</v>
      </c>
      <c r="AS10" s="31">
        <v>3</v>
      </c>
      <c r="AT10" s="44"/>
      <c r="AU10" s="32">
        <v>23000</v>
      </c>
      <c r="AV10" s="38">
        <f t="shared" si="10"/>
        <v>69000</v>
      </c>
      <c r="AW10" s="37">
        <v>3</v>
      </c>
      <c r="AX10" s="44"/>
      <c r="AY10" s="32">
        <v>14000</v>
      </c>
      <c r="AZ10" s="33">
        <f t="shared" si="11"/>
        <v>42000</v>
      </c>
      <c r="BA10" s="31">
        <v>3</v>
      </c>
      <c r="BB10" s="44"/>
      <c r="BC10" s="32">
        <v>9300</v>
      </c>
      <c r="BD10" s="38">
        <f t="shared" si="12"/>
        <v>27900</v>
      </c>
    </row>
    <row r="11" spans="1:56" x14ac:dyDescent="0.25">
      <c r="J11" s="45"/>
      <c r="Z11" s="45"/>
    </row>
    <row r="16" spans="1:56" ht="15.75" thickBot="1" x14ac:dyDescent="0.3"/>
    <row r="17" spans="1:56" ht="29.25" thickBot="1" x14ac:dyDescent="0.5">
      <c r="A17" s="88" t="s">
        <v>66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10"/>
    </row>
    <row r="18" spans="1:56" x14ac:dyDescent="0.25">
      <c r="A18" s="70" t="s">
        <v>67</v>
      </c>
      <c r="B18" s="71"/>
      <c r="C18" s="71"/>
      <c r="D18" s="71"/>
      <c r="E18" s="66" t="s">
        <v>68</v>
      </c>
      <c r="F18" s="64"/>
      <c r="G18" s="64"/>
      <c r="H18" s="67"/>
      <c r="I18" s="64" t="s">
        <v>51</v>
      </c>
      <c r="J18" s="64"/>
      <c r="K18" s="64"/>
      <c r="L18" s="64"/>
      <c r="M18" s="66" t="s">
        <v>52</v>
      </c>
      <c r="N18" s="64"/>
      <c r="O18" s="64"/>
      <c r="P18" s="67"/>
      <c r="Q18" s="64" t="s">
        <v>53</v>
      </c>
      <c r="R18" s="64"/>
      <c r="S18" s="64"/>
      <c r="T18" s="64"/>
      <c r="U18" s="84" t="s">
        <v>54</v>
      </c>
      <c r="V18" s="76"/>
      <c r="W18" s="76"/>
      <c r="X18" s="85"/>
      <c r="Y18" s="78" t="s">
        <v>55</v>
      </c>
      <c r="Z18" s="79"/>
      <c r="AA18" s="79"/>
      <c r="AB18" s="80"/>
      <c r="AC18" s="66" t="s">
        <v>56</v>
      </c>
      <c r="AD18" s="64"/>
      <c r="AE18" s="64"/>
      <c r="AF18" s="67"/>
      <c r="AG18" s="76" t="s">
        <v>57</v>
      </c>
      <c r="AH18" s="76"/>
      <c r="AI18" s="76"/>
      <c r="AJ18" s="76"/>
      <c r="AK18" s="66" t="s">
        <v>58</v>
      </c>
      <c r="AL18" s="64"/>
      <c r="AM18" s="64"/>
      <c r="AN18" s="67"/>
      <c r="AO18" s="64" t="s">
        <v>59</v>
      </c>
      <c r="AP18" s="64"/>
      <c r="AQ18" s="64"/>
      <c r="AR18" s="64"/>
      <c r="AS18" s="66" t="s">
        <v>60</v>
      </c>
      <c r="AT18" s="64"/>
      <c r="AU18" s="64"/>
      <c r="AV18" s="67"/>
      <c r="AW18" s="66" t="s">
        <v>69</v>
      </c>
      <c r="AX18" s="64"/>
      <c r="AY18" s="64"/>
      <c r="AZ18" s="67"/>
      <c r="BA18" s="90" t="s">
        <v>70</v>
      </c>
      <c r="BB18" s="91"/>
      <c r="BC18" s="91"/>
      <c r="BD18" s="92"/>
    </row>
    <row r="19" spans="1:56" ht="138" customHeight="1" thickBot="1" x14ac:dyDescent="0.3">
      <c r="A19" s="93"/>
      <c r="B19" s="94"/>
      <c r="C19" s="94"/>
      <c r="D19" s="94"/>
      <c r="E19" s="95"/>
      <c r="F19" s="96"/>
      <c r="G19" s="96"/>
      <c r="H19" s="97"/>
      <c r="I19" s="96"/>
      <c r="J19" s="96"/>
      <c r="K19" s="96"/>
      <c r="L19" s="96"/>
      <c r="M19" s="95"/>
      <c r="N19" s="96"/>
      <c r="O19" s="96"/>
      <c r="P19" s="97"/>
      <c r="Q19" s="96"/>
      <c r="R19" s="96"/>
      <c r="S19" s="96"/>
      <c r="T19" s="96"/>
      <c r="U19" s="98"/>
      <c r="V19" s="99"/>
      <c r="W19" s="99"/>
      <c r="X19" s="100"/>
      <c r="Y19" s="81"/>
      <c r="Z19" s="82"/>
      <c r="AA19" s="82"/>
      <c r="AB19" s="83"/>
      <c r="AC19" s="95"/>
      <c r="AD19" s="101"/>
      <c r="AE19" s="101"/>
      <c r="AF19" s="97"/>
      <c r="AG19" s="99"/>
      <c r="AH19" s="99"/>
      <c r="AI19" s="99"/>
      <c r="AJ19" s="99"/>
      <c r="AK19" s="95"/>
      <c r="AL19" s="96"/>
      <c r="AM19" s="96"/>
      <c r="AN19" s="97"/>
      <c r="AO19" s="96"/>
      <c r="AP19" s="96"/>
      <c r="AQ19" s="96"/>
      <c r="AR19" s="96"/>
      <c r="AS19" s="95"/>
      <c r="AT19" s="101"/>
      <c r="AU19" s="101"/>
      <c r="AV19" s="97"/>
      <c r="AW19" s="95"/>
      <c r="AX19" s="96"/>
      <c r="AY19" s="96"/>
      <c r="AZ19" s="97"/>
      <c r="BA19" s="102"/>
      <c r="BB19" s="103"/>
      <c r="BC19" s="103"/>
      <c r="BD19" s="104"/>
    </row>
    <row r="20" spans="1:56" ht="15.75" x14ac:dyDescent="0.25">
      <c r="A20" s="111" t="s">
        <v>71</v>
      </c>
      <c r="B20" s="112"/>
      <c r="C20" s="113"/>
      <c r="D20" s="105">
        <v>600</v>
      </c>
      <c r="E20" s="111" t="s">
        <v>71</v>
      </c>
      <c r="F20" s="112"/>
      <c r="G20" s="113"/>
      <c r="H20" s="106">
        <v>650</v>
      </c>
      <c r="I20" s="111" t="s">
        <v>71</v>
      </c>
      <c r="J20" s="112"/>
      <c r="K20" s="113"/>
      <c r="L20" s="105">
        <v>750</v>
      </c>
      <c r="M20" s="111" t="s">
        <v>71</v>
      </c>
      <c r="N20" s="112"/>
      <c r="O20" s="113"/>
      <c r="P20" s="107">
        <v>900</v>
      </c>
      <c r="Q20" s="111" t="s">
        <v>71</v>
      </c>
      <c r="R20" s="112"/>
      <c r="S20" s="113"/>
      <c r="T20" s="105">
        <v>900</v>
      </c>
      <c r="U20" s="111" t="s">
        <v>71</v>
      </c>
      <c r="V20" s="112"/>
      <c r="W20" s="113"/>
      <c r="X20" s="107">
        <v>900</v>
      </c>
      <c r="Y20" s="111" t="s">
        <v>71</v>
      </c>
      <c r="Z20" s="112"/>
      <c r="AA20" s="113"/>
      <c r="AB20" s="105">
        <v>800</v>
      </c>
      <c r="AC20" s="111" t="s">
        <v>71</v>
      </c>
      <c r="AD20" s="112"/>
      <c r="AE20" s="113"/>
      <c r="AF20" s="107">
        <v>950</v>
      </c>
      <c r="AG20" s="111" t="s">
        <v>71</v>
      </c>
      <c r="AH20" s="112"/>
      <c r="AI20" s="113"/>
      <c r="AJ20" s="105">
        <v>1050</v>
      </c>
      <c r="AK20" s="111" t="s">
        <v>71</v>
      </c>
      <c r="AL20" s="112"/>
      <c r="AM20" s="113"/>
      <c r="AN20" s="107">
        <v>1100</v>
      </c>
      <c r="AO20" s="111" t="s">
        <v>71</v>
      </c>
      <c r="AP20" s="112"/>
      <c r="AQ20" s="113"/>
      <c r="AR20" s="105">
        <v>1950</v>
      </c>
      <c r="AS20" s="111" t="s">
        <v>71</v>
      </c>
      <c r="AT20" s="112"/>
      <c r="AU20" s="113"/>
      <c r="AV20" s="108">
        <v>2350</v>
      </c>
      <c r="AW20" s="111" t="s">
        <v>71</v>
      </c>
      <c r="AX20" s="112"/>
      <c r="AY20" s="113"/>
      <c r="AZ20" s="105">
        <v>1350</v>
      </c>
      <c r="BA20" s="111" t="s">
        <v>71</v>
      </c>
      <c r="BB20" s="112"/>
      <c r="BC20" s="113"/>
      <c r="BD20" s="107">
        <v>950</v>
      </c>
    </row>
  </sheetData>
  <mergeCells count="44">
    <mergeCell ref="AO20:AQ20"/>
    <mergeCell ref="AS20:AU20"/>
    <mergeCell ref="AW20:AY20"/>
    <mergeCell ref="BA20:BC20"/>
    <mergeCell ref="U20:W20"/>
    <mergeCell ref="Y20:AA20"/>
    <mergeCell ref="AC20:AE20"/>
    <mergeCell ref="AG20:AI20"/>
    <mergeCell ref="AK20:AM20"/>
    <mergeCell ref="A20:C20"/>
    <mergeCell ref="E20:G20"/>
    <mergeCell ref="I20:K20"/>
    <mergeCell ref="M20:O20"/>
    <mergeCell ref="Q20:S20"/>
    <mergeCell ref="A18:D19"/>
    <mergeCell ref="E18:H19"/>
    <mergeCell ref="I18:L19"/>
    <mergeCell ref="M18:P19"/>
    <mergeCell ref="Q18:T19"/>
    <mergeCell ref="U18:X19"/>
    <mergeCell ref="Y18:AB19"/>
    <mergeCell ref="AC18:AF19"/>
    <mergeCell ref="AG18:AJ19"/>
    <mergeCell ref="AK18:AN19"/>
    <mergeCell ref="AO18:AR19"/>
    <mergeCell ref="AS18:AV19"/>
    <mergeCell ref="AW18:AZ19"/>
    <mergeCell ref="BA18:BD19"/>
    <mergeCell ref="A17:S17"/>
    <mergeCell ref="BA4:BD5"/>
    <mergeCell ref="A4:D5"/>
    <mergeCell ref="E4:H5"/>
    <mergeCell ref="I4:L5"/>
    <mergeCell ref="M4:P5"/>
    <mergeCell ref="Q4:T5"/>
    <mergeCell ref="U4:X5"/>
    <mergeCell ref="Y4:AB5"/>
    <mergeCell ref="AC4:AF5"/>
    <mergeCell ref="AG4:AJ5"/>
    <mergeCell ref="A1:O1"/>
    <mergeCell ref="AK4:AN5"/>
    <mergeCell ref="AO4:AR5"/>
    <mergeCell ref="AS4:AV5"/>
    <mergeCell ref="AW4:AZ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WB</vt:lpstr>
      <vt:lpstr>OZON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2026-07-28T13:31:11Z</dcterms:modified>
</cp:coreProperties>
</file>